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hared With Me\4. IDH themes\5. Gender\9. Communications\KPI\"/>
    </mc:Choice>
  </mc:AlternateContent>
  <xr:revisionPtr revIDLastSave="0" documentId="8_{1085AD84-0E72-482A-96DB-EA538DF5FE00}" xr6:coauthVersionLast="40" xr6:coauthVersionMax="40" xr10:uidLastSave="{00000000-0000-0000-0000-000000000000}"/>
  <workbookProtection workbookAlgorithmName="SHA-512" workbookHashValue="Zq6VCNG1zXDSeUdpdRSAlT3PkgjEG89fFz7z1GkNt+ihO3zwK7zCRfCbEo+ewiXxTFE2LflKHt8D3Gm+GmAseg==" workbookSaltValue="F/NNAW79cSwTh5DXAOw40g==" workbookSpinCount="100000" lockStructure="1"/>
  <bookViews>
    <workbookView xWindow="0" yWindow="0" windowWidth="14385" windowHeight="4065" xr2:uid="{12E0C033-737C-4D25-9822-62051A42C23A}"/>
  </bookViews>
  <sheets>
    <sheet name="Gender KPIs" sheetId="2" r:id="rId1"/>
    <sheet name="Survey template" sheetId="3" r:id="rId2"/>
  </sheet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0" i="2" l="1"/>
  <c r="I20" i="2" l="1"/>
  <c r="I18" i="2"/>
  <c r="I10" i="2"/>
  <c r="I6" i="2"/>
  <c r="I4" i="2"/>
  <c r="I15" i="2"/>
  <c r="I14" i="2"/>
  <c r="I13" i="2"/>
  <c r="I12" i="2"/>
  <c r="I34" i="2"/>
  <c r="I33" i="2"/>
  <c r="I21" i="2"/>
  <c r="I11" i="2"/>
  <c r="I48" i="2" l="1"/>
  <c r="I43" i="2"/>
  <c r="I44" i="2"/>
  <c r="I42" i="2"/>
  <c r="I32" i="2"/>
  <c r="I28" i="2"/>
  <c r="I29" i="2"/>
  <c r="I31" i="2"/>
  <c r="I35" i="2"/>
  <c r="I36" i="2"/>
  <c r="I27" i="2"/>
  <c r="I23" i="2"/>
  <c r="I22" i="2"/>
  <c r="I19" i="2"/>
  <c r="I5" i="2"/>
  <c r="I7" i="2"/>
  <c r="I8" i="2"/>
  <c r="I9" i="2"/>
</calcChain>
</file>

<file path=xl/sharedStrings.xml><?xml version="1.0" encoding="utf-8"?>
<sst xmlns="http://schemas.openxmlformats.org/spreadsheetml/2006/main" count="183" uniqueCount="98">
  <si>
    <t>Female</t>
  </si>
  <si>
    <t>Male</t>
  </si>
  <si>
    <t>currency</t>
  </si>
  <si>
    <t>Absenteeism</t>
  </si>
  <si>
    <t>Yes/No</t>
  </si>
  <si>
    <t>Total</t>
  </si>
  <si>
    <t>Absenteeism and productivity</t>
  </si>
  <si>
    <t>Harrassment and health</t>
  </si>
  <si>
    <t>Number of medical intervention or health screening provided (if a clinic is present)</t>
  </si>
  <si>
    <t>Number of gender committee members</t>
  </si>
  <si>
    <t>Description</t>
  </si>
  <si>
    <t>M</t>
  </si>
  <si>
    <t>F</t>
  </si>
  <si>
    <t>Managerial positions</t>
  </si>
  <si>
    <t>Number of promotions</t>
  </si>
  <si>
    <t>Operational workers</t>
  </si>
  <si>
    <t>Number of employees</t>
  </si>
  <si>
    <t>New employees hired</t>
  </si>
  <si>
    <t>Work and employment</t>
  </si>
  <si>
    <t>Average cost of hiring a new employee</t>
  </si>
  <si>
    <t>Topic</t>
  </si>
  <si>
    <t>Number</t>
  </si>
  <si>
    <t>Unit</t>
  </si>
  <si>
    <t>Recording time</t>
  </si>
  <si>
    <t>Monthly</t>
  </si>
  <si>
    <t>Yearly</t>
  </si>
  <si>
    <t>#</t>
  </si>
  <si>
    <t>Average value of attendance bonuses (if any)</t>
  </si>
  <si>
    <t>Average salary (cash, including production and attendance bonuses)</t>
  </si>
  <si>
    <t>Average value of production bonuses</t>
  </si>
  <si>
    <t>Hired with a permanent contract</t>
  </si>
  <si>
    <t>Hired through a contractor</t>
  </si>
  <si>
    <t>Hired with a temporary contract</t>
  </si>
  <si>
    <t>Employees who left the company/agency</t>
  </si>
  <si>
    <t>Days</t>
  </si>
  <si>
    <t>Currency</t>
  </si>
  <si>
    <t>Average number of flower bunches packed per day by team (packhouse level).</t>
  </si>
  <si>
    <t>Average costs of an extra worker to fill an absent day</t>
  </si>
  <si>
    <t>N.A</t>
  </si>
  <si>
    <t>N.A.</t>
  </si>
  <si>
    <t>Describe the way cases were resolved and the time used to handle it</t>
  </si>
  <si>
    <t>Number of health and safety incidents reported</t>
  </si>
  <si>
    <t>Number of employees taking parental leave</t>
  </si>
  <si>
    <t>Number of employees not returning after taking parental leave</t>
  </si>
  <si>
    <t>Hours</t>
  </si>
  <si>
    <t>Trainings received by employees on gender-related topics**</t>
  </si>
  <si>
    <t>Trainings received by gender committee members on gender-related topics**</t>
  </si>
  <si>
    <t>Participation in trainings for workers and committee members is during paid working hours?</t>
  </si>
  <si>
    <t>Describe the topics addressed during the year by the committee</t>
  </si>
  <si>
    <t>Gender interventions and costs</t>
  </si>
  <si>
    <t>Number of discrimination or violence incidents related to gender* reported</t>
  </si>
  <si>
    <t>Number of corrective actions taken/cases resolved</t>
  </si>
  <si>
    <t xml:space="preserve">Execution of a gender equality survey (see suggested key questions in tab 2) </t>
  </si>
  <si>
    <t>Main topics addressed or raised by the gender committee</t>
  </si>
  <si>
    <t>Are measures being implemented to reconcile the balance of work and family life for employees?</t>
  </si>
  <si>
    <t>Presence of gender equality policies in the company/organization to improve the gender balance ratio and increase women participation in managerial position?</t>
  </si>
  <si>
    <t>yearly</t>
  </si>
  <si>
    <t>Average hourly costs of training employees</t>
  </si>
  <si>
    <t>How valued do you feel as an employee?</t>
  </si>
  <si>
    <t>What are the main reasons for your absence? (childcare, health, personal/family issues, …)</t>
  </si>
  <si>
    <t>How do you feel about your wage ?</t>
  </si>
  <si>
    <t>Do you feel safe at work ?</t>
  </si>
  <si>
    <t>Have you noticed change in the way employees are treated?</t>
  </si>
  <si>
    <t>Have your relations with your superior improved?</t>
  </si>
  <si>
    <t>Which trainings have you received and what have been the most useful one(s) ?</t>
  </si>
  <si>
    <t>Can you remember what you have learned?</t>
  </si>
  <si>
    <t>Have you benefited from the gender committee's activities?</t>
  </si>
  <si>
    <t>Which have been the most useful?</t>
  </si>
  <si>
    <t>What is your perception of gender committee members (level of trust)</t>
  </si>
  <si>
    <t>Total number of responders</t>
  </si>
  <si>
    <t xml:space="preserve">Number of </t>
  </si>
  <si>
    <r>
      <t xml:space="preserve">Workers satisfaction </t>
    </r>
    <r>
      <rPr>
        <sz val="10"/>
        <color theme="1"/>
        <rFont val="Calibri"/>
        <family val="2"/>
        <scheme val="minor"/>
      </rPr>
      <t>(rate on a scale between 1 (low, not satisfied), to 5 (very satisfied)</t>
    </r>
  </si>
  <si>
    <r>
      <t xml:space="preserve">Harrassment </t>
    </r>
    <r>
      <rPr>
        <sz val="10"/>
        <color theme="1"/>
        <rFont val="Calibri"/>
        <family val="2"/>
        <scheme val="minor"/>
      </rPr>
      <t>(rate on a scale between 1 (low, not satisfied), to 5 (very satisfied)</t>
    </r>
  </si>
  <si>
    <r>
      <t xml:space="preserve">Gender interventions </t>
    </r>
    <r>
      <rPr>
        <sz val="10"/>
        <color theme="1"/>
        <rFont val="Calibri"/>
        <family val="2"/>
        <scheme val="minor"/>
      </rPr>
      <t>(rate on a scale between 1 (low, not satisfied), to 5 (very satisfied)</t>
    </r>
  </si>
  <si>
    <t>Average number of flower stems harvested per day by team (greenhouse/field level)</t>
  </si>
  <si>
    <t>Average days of paid sick leave taken by employees related to health and safety incidents</t>
  </si>
  <si>
    <t>Average days of paid sick leave taken by employees (not related to health and safety incidents)</t>
  </si>
  <si>
    <t>Average days of paid parental leave taken by employees</t>
  </si>
  <si>
    <t>YES/NO + describe</t>
  </si>
  <si>
    <t>How satisfied are you with your work/life balance?</t>
  </si>
  <si>
    <t>Do you see career opportunities at your workplace?</t>
  </si>
  <si>
    <t>Have you notice change following the trainings? Did they last?</t>
  </si>
  <si>
    <t>Number of employees paid through a digital money transfer registered in their own name</t>
  </si>
  <si>
    <t>N.A / Complete column J</t>
  </si>
  <si>
    <t>N.A / Complete column I</t>
  </si>
  <si>
    <t xml:space="preserve">*  Kind of gender related incidents: rape (incl. defilement), sexual harassment (physical), sexual harassment (non-physical), physical assault (non-sexual), pshycological/emotional (non-sexual), economic violence (non-sexual). </t>
  </si>
  <si>
    <t>**  Type of gender related trainings (including workshops and events): gender based violence prevention; general health, nutrition and hygiene practices; family planning and reproductive health, etc.</t>
  </si>
  <si>
    <r>
      <t xml:space="preserve"> By recording these indicators, positive change can be communicated regarding:</t>
    </r>
    <r>
      <rPr>
        <b/>
        <i/>
        <sz val="10"/>
        <color theme="0"/>
        <rFont val="Calibri"/>
        <family val="2"/>
        <scheme val="minor"/>
      </rPr>
      <t xml:space="preserve">
- workers satisfaction
- costs/benefit ratio
SPEAK TO IDH TO FIND OUT MORE!</t>
    </r>
  </si>
  <si>
    <r>
      <t xml:space="preserve"> By recording these indicators, positive change can be communicated regarding:
</t>
    </r>
    <r>
      <rPr>
        <b/>
        <i/>
        <sz val="10"/>
        <color theme="0"/>
        <rFont val="Calibri"/>
        <family val="2"/>
        <scheme val="minor"/>
      </rPr>
      <t>- Decline gender based violence or health related incidents</t>
    </r>
    <r>
      <rPr>
        <i/>
        <sz val="10"/>
        <color theme="0"/>
        <rFont val="Calibri"/>
        <family val="2"/>
        <scheme val="minor"/>
      </rPr>
      <t xml:space="preserve">
</t>
    </r>
    <r>
      <rPr>
        <b/>
        <i/>
        <sz val="10"/>
        <color theme="0"/>
        <rFont val="Calibri"/>
        <family val="2"/>
        <scheme val="minor"/>
      </rPr>
      <t>SPEAK TO IDH TO FIND OUT MORE!</t>
    </r>
  </si>
  <si>
    <r>
      <t xml:space="preserve">By recording these indicators, positive change can be communicated regarding:
</t>
    </r>
    <r>
      <rPr>
        <b/>
        <i/>
        <sz val="10"/>
        <color theme="0"/>
        <rFont val="Calibri"/>
        <family val="2"/>
        <scheme val="minor"/>
      </rPr>
      <t>- % absenteeism</t>
    </r>
    <r>
      <rPr>
        <i/>
        <sz val="10"/>
        <color theme="0"/>
        <rFont val="Calibri"/>
        <family val="2"/>
        <scheme val="minor"/>
      </rPr>
      <t xml:space="preserve">
</t>
    </r>
    <r>
      <rPr>
        <b/>
        <i/>
        <sz val="10"/>
        <color theme="0"/>
        <rFont val="Calibri"/>
        <family val="2"/>
        <scheme val="minor"/>
      </rPr>
      <t>SPEAK TO IDH TO FIND OUT MORE!</t>
    </r>
  </si>
  <si>
    <r>
      <t xml:space="preserve">By recording these indicators, positive change can be communicated regarding:
</t>
    </r>
    <r>
      <rPr>
        <b/>
        <i/>
        <sz val="10"/>
        <color theme="0"/>
        <rFont val="Calibri"/>
        <family val="2"/>
        <scheme val="minor"/>
      </rPr>
      <t>- % female workers in managerial position
- Reduction Gender wage gap
SPEAK TO IDH TO FIND OUT MORE!</t>
    </r>
  </si>
  <si>
    <t>Average duration of employment contract for employee in the year</t>
  </si>
  <si>
    <t>Cumulative number of absent days (excl. holidays, paid health or parental leaves taken)</t>
  </si>
  <si>
    <t>Are procedures for preventing and dealing with sexual harassment implemented?</t>
  </si>
  <si>
    <t>Qualitative</t>
  </si>
  <si>
    <t>Total costs of gender interventions (including costs for payment of trainers, time spent by employees in attending trainings, materials and equipment costs, etc.)</t>
  </si>
  <si>
    <t xml:space="preserve">    Number of which related to the specific needs of women</t>
  </si>
  <si>
    <t xml:space="preserve">     Number of which related to childcare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</si>
</sst>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80C]_-;\-* #,##0.00\ [$€-80C]_-;_-* &quot;-&quot;??\ [$€-80C]_-;_-@_-"/>
    <numFmt numFmtId="165" formatCode="0.0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i/>
      <sz val="11"/>
      <color rgb="FF9C5700"/>
      <name val="Calibri"/>
      <family val="2"/>
      <scheme val="minor"/>
    </font>
    <font>
      <i/>
      <sz val="10"/>
      <color rgb="FF000000"/>
      <name val="Calibri"/>
      <family val="2"/>
    </font>
    <font>
      <b/>
      <sz val="14"/>
      <color theme="1"/>
      <name val="Calibri"/>
      <family val="2"/>
      <scheme val="minor"/>
    </font>
    <font>
      <i/>
      <sz val="12"/>
      <color rgb="FFFF0000"/>
      <name val="Calibri"/>
      <family val="2"/>
      <scheme val="minor"/>
    </font>
    <font>
      <i/>
      <sz val="10"/>
      <color theme="0" tint="-0.3499862666707357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2E56"/>
        <bgColor indexed="64"/>
      </patternFill>
    </fill>
    <fill>
      <patternFill patternType="solid">
        <fgColor rgb="FFEC1C24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5" fillId="2" borderId="0" applyNumberFormat="0" applyBorder="0" applyAlignment="0" applyProtection="0"/>
    <xf numFmtId="0" fontId="6" fillId="0" borderId="0" applyNumberForma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0" fontId="4" fillId="0" borderId="0" xfId="0" applyFont="1" applyAlignment="1">
      <alignment horizontal="right"/>
    </xf>
    <xf numFmtId="0" fontId="4" fillId="0" borderId="0" xfId="0" applyFont="1"/>
    <xf numFmtId="0" fontId="1" fillId="0" borderId="0" xfId="0" applyFont="1" applyAlignment="1">
      <alignment wrapText="1"/>
    </xf>
    <xf numFmtId="0" fontId="4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0" fillId="0" borderId="0" xfId="0" applyAlignment="1">
      <alignment vertical="center"/>
    </xf>
    <xf numFmtId="0" fontId="4" fillId="0" borderId="0" xfId="0" applyFont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10" fillId="0" borderId="0" xfId="0" applyFont="1" applyAlignment="1">
      <alignment wrapText="1"/>
    </xf>
    <xf numFmtId="0" fontId="1" fillId="0" borderId="1" xfId="0" applyFont="1" applyBorder="1" applyAlignment="1">
      <alignment horizontal="left" vertical="center" wrapText="1" indent="1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/>
    <xf numFmtId="0" fontId="1" fillId="0" borderId="0" xfId="0" applyFont="1" applyFill="1" applyBorder="1" applyAlignment="1">
      <alignment wrapText="1"/>
    </xf>
    <xf numFmtId="0" fontId="4" fillId="0" borderId="0" xfId="0" applyFont="1" applyFill="1" applyBorder="1"/>
    <xf numFmtId="0" fontId="1" fillId="0" borderId="0" xfId="0" applyFont="1" applyFill="1" applyBorder="1"/>
    <xf numFmtId="0" fontId="9" fillId="0" borderId="0" xfId="0" applyFont="1" applyFill="1" applyBorder="1" applyAlignment="1">
      <alignment wrapText="1"/>
    </xf>
    <xf numFmtId="0" fontId="7" fillId="0" borderId="0" xfId="1" applyFont="1" applyFill="1" applyBorder="1"/>
    <xf numFmtId="0" fontId="5" fillId="0" borderId="0" xfId="1" applyFill="1" applyBorder="1"/>
    <xf numFmtId="0" fontId="6" fillId="0" borderId="0" xfId="2" applyFill="1" applyBorder="1"/>
    <xf numFmtId="0" fontId="3" fillId="0" borderId="0" xfId="0" applyFont="1" applyFill="1" applyBorder="1"/>
    <xf numFmtId="0" fontId="0" fillId="0" borderId="0" xfId="0" applyFill="1" applyBorder="1"/>
    <xf numFmtId="0" fontId="1" fillId="4" borderId="1" xfId="0" applyFont="1" applyFill="1" applyBorder="1" applyAlignment="1">
      <alignment wrapText="1"/>
    </xf>
    <xf numFmtId="0" fontId="0" fillId="4" borderId="1" xfId="0" applyFill="1" applyBorder="1"/>
    <xf numFmtId="0" fontId="1" fillId="3" borderId="1" xfId="0" applyFont="1" applyFill="1" applyBorder="1"/>
    <xf numFmtId="0" fontId="0" fillId="0" borderId="1" xfId="0" applyBorder="1"/>
    <xf numFmtId="0" fontId="2" fillId="0" borderId="1" xfId="0" applyFont="1" applyBorder="1"/>
    <xf numFmtId="0" fontId="8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indent="1"/>
    </xf>
    <xf numFmtId="164" fontId="1" fillId="0" borderId="1" xfId="0" applyNumberFormat="1" applyFont="1" applyBorder="1"/>
    <xf numFmtId="0" fontId="11" fillId="0" borderId="1" xfId="0" applyFont="1" applyBorder="1" applyAlignment="1">
      <alignment wrapText="1"/>
    </xf>
    <xf numFmtId="0" fontId="1" fillId="0" borderId="1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left" vertical="center" wrapText="1" indent="1"/>
    </xf>
    <xf numFmtId="0" fontId="0" fillId="0" borderId="1" xfId="0" applyFill="1" applyBorder="1"/>
    <xf numFmtId="0" fontId="3" fillId="0" borderId="1" xfId="0" applyFont="1" applyFill="1" applyBorder="1"/>
    <xf numFmtId="0" fontId="1" fillId="0" borderId="1" xfId="0" applyFont="1" applyFill="1" applyBorder="1" applyAlignment="1">
      <alignment horizontal="center"/>
    </xf>
    <xf numFmtId="164" fontId="1" fillId="0" borderId="1" xfId="0" applyNumberFormat="1" applyFont="1" applyFill="1" applyBorder="1"/>
    <xf numFmtId="164" fontId="3" fillId="0" borderId="1" xfId="0" applyNumberFormat="1" applyFont="1" applyFill="1" applyBorder="1"/>
    <xf numFmtId="165" fontId="3" fillId="0" borderId="1" xfId="0" applyNumberFormat="1" applyFont="1" applyFill="1" applyBorder="1"/>
    <xf numFmtId="164" fontId="3" fillId="0" borderId="1" xfId="0" applyNumberFormat="1" applyFont="1" applyFill="1" applyBorder="1" applyAlignment="1">
      <alignment horizontal="right"/>
    </xf>
    <xf numFmtId="0" fontId="12" fillId="6" borderId="1" xfId="1" applyFont="1" applyFill="1" applyBorder="1" applyAlignment="1">
      <alignment horizontal="center"/>
    </xf>
    <xf numFmtId="0" fontId="12" fillId="6" borderId="1" xfId="1" applyFont="1" applyFill="1" applyBorder="1"/>
    <xf numFmtId="0" fontId="1" fillId="0" borderId="1" xfId="0" applyFont="1" applyBorder="1" applyAlignment="1">
      <alignment horizontal="right"/>
    </xf>
    <xf numFmtId="0" fontId="1" fillId="0" borderId="3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 wrapText="1"/>
    </xf>
    <xf numFmtId="0" fontId="14" fillId="6" borderId="6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left" wrapText="1"/>
    </xf>
    <xf numFmtId="0" fontId="14" fillId="6" borderId="1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left" vertical="center" wrapText="1"/>
    </xf>
    <xf numFmtId="0" fontId="1" fillId="5" borderId="4" xfId="0" applyFont="1" applyFill="1" applyBorder="1" applyAlignment="1">
      <alignment horizontal="left" wrapText="1"/>
    </xf>
    <xf numFmtId="0" fontId="13" fillId="7" borderId="0" xfId="0" applyFont="1" applyFill="1" applyAlignment="1">
      <alignment horizontal="left" vertical="center" wrapText="1"/>
    </xf>
    <xf numFmtId="0" fontId="12" fillId="6" borderId="1" xfId="1" applyFont="1" applyFill="1" applyBorder="1" applyAlignment="1">
      <alignment horizontal="center" vertical="center" wrapText="1"/>
    </xf>
    <xf numFmtId="0" fontId="13" fillId="7" borderId="0" xfId="0" applyFont="1" applyFill="1" applyBorder="1" applyAlignment="1">
      <alignment horizontal="left" vertical="center" wrapText="1"/>
    </xf>
    <xf numFmtId="0" fontId="12" fillId="6" borderId="1" xfId="1" applyFont="1" applyFill="1" applyBorder="1" applyAlignment="1">
      <alignment horizontal="center" vertical="center"/>
    </xf>
    <xf numFmtId="0" fontId="12" fillId="6" borderId="3" xfId="1" applyFont="1" applyFill="1" applyBorder="1" applyAlignment="1">
      <alignment horizontal="center" vertical="center" wrapText="1"/>
    </xf>
    <xf numFmtId="0" fontId="12" fillId="6" borderId="8" xfId="1" applyFont="1" applyFill="1" applyBorder="1" applyAlignment="1">
      <alignment horizontal="center" vertical="center" wrapText="1"/>
    </xf>
    <xf numFmtId="0" fontId="12" fillId="6" borderId="9" xfId="1" applyFont="1" applyFill="1" applyBorder="1" applyAlignment="1">
      <alignment horizontal="center" wrapText="1"/>
    </xf>
    <xf numFmtId="0" fontId="12" fillId="6" borderId="10" xfId="1" applyFont="1" applyFill="1" applyBorder="1" applyAlignment="1">
      <alignment horizontal="center" wrapText="1"/>
    </xf>
    <xf numFmtId="0" fontId="3" fillId="7" borderId="3" xfId="0" applyFont="1" applyFill="1" applyBorder="1" applyAlignment="1">
      <alignment horizontal="left"/>
    </xf>
    <xf numFmtId="0" fontId="3" fillId="7" borderId="2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</cellXfs>
  <cellStyles count="3">
    <cellStyle name="Explanatory Text" xfId="2" builtinId="53"/>
    <cellStyle name="Neutral" xfId="1" builtinId="28"/>
    <cellStyle name="Normal" xfId="0" builtinId="0"/>
  </cellStyles>
  <dxfs count="0"/>
  <tableStyles count="0" defaultTableStyle="TableStyleMedium2" defaultPivotStyle="PivotStyleLight16"/>
  <colors>
    <mruColors>
      <color rgb="FFEC1C24"/>
      <color rgb="FF002E56"/>
      <color rgb="FF0072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B0F39-A777-4218-8A45-79F7DD9A14AE}">
  <sheetPr>
    <pageSetUpPr fitToPage="1"/>
  </sheetPr>
  <dimension ref="A1:L87"/>
  <sheetViews>
    <sheetView tabSelected="1" view="pageLayout" topLeftCell="A37" zoomScale="80" zoomScaleNormal="100" zoomScalePageLayoutView="80" workbookViewId="0">
      <selection activeCell="B18" sqref="B18"/>
    </sheetView>
  </sheetViews>
  <sheetFormatPr defaultColWidth="9.140625" defaultRowHeight="12.75" x14ac:dyDescent="0.2"/>
  <cols>
    <col min="1" max="1" width="5.7109375" style="1" customWidth="1"/>
    <col min="2" max="2" width="43.42578125" style="4" customWidth="1"/>
    <col min="3" max="3" width="9" style="3" customWidth="1"/>
    <col min="4" max="4" width="12" style="3" customWidth="1"/>
    <col min="5" max="8" width="9.7109375" style="1" customWidth="1"/>
    <col min="9" max="9" width="10.5703125" style="1" customWidth="1"/>
    <col min="10" max="10" width="21.85546875" style="4" customWidth="1"/>
    <col min="11" max="11" width="36" style="1" customWidth="1"/>
    <col min="12" max="16384" width="9.140625" style="1"/>
  </cols>
  <sheetData>
    <row r="1" spans="1:12" ht="15.75" x14ac:dyDescent="0.25">
      <c r="A1" s="62" t="s">
        <v>26</v>
      </c>
      <c r="B1" s="62" t="s">
        <v>20</v>
      </c>
      <c r="C1" s="62" t="s">
        <v>22</v>
      </c>
      <c r="D1" s="62" t="s">
        <v>23</v>
      </c>
      <c r="E1" s="65" t="s">
        <v>13</v>
      </c>
      <c r="F1" s="66"/>
      <c r="G1" s="67" t="s">
        <v>15</v>
      </c>
      <c r="H1" s="68"/>
      <c r="I1" s="62" t="s">
        <v>5</v>
      </c>
      <c r="J1" s="64" t="s">
        <v>10</v>
      </c>
      <c r="K1" s="16"/>
    </row>
    <row r="2" spans="1:12" ht="15" x14ac:dyDescent="0.25">
      <c r="A2" s="62"/>
      <c r="B2" s="62"/>
      <c r="C2" s="62"/>
      <c r="D2" s="62"/>
      <c r="E2" s="48" t="s">
        <v>11</v>
      </c>
      <c r="F2" s="48" t="s">
        <v>12</v>
      </c>
      <c r="G2" s="48" t="s">
        <v>11</v>
      </c>
      <c r="H2" s="48" t="s">
        <v>12</v>
      </c>
      <c r="I2" s="62"/>
      <c r="J2" s="64"/>
      <c r="K2" s="10"/>
    </row>
    <row r="3" spans="1:12" x14ac:dyDescent="0.2">
      <c r="A3" s="63" t="s">
        <v>18</v>
      </c>
      <c r="B3" s="63"/>
      <c r="C3" s="63"/>
      <c r="D3" s="63"/>
      <c r="E3" s="63"/>
      <c r="F3" s="63"/>
      <c r="G3" s="63"/>
      <c r="H3" s="63"/>
      <c r="I3" s="63"/>
      <c r="J3" s="63"/>
      <c r="K3" s="10"/>
    </row>
    <row r="4" spans="1:12" x14ac:dyDescent="0.2">
      <c r="A4" s="6">
        <v>1</v>
      </c>
      <c r="B4" s="11" t="s">
        <v>16</v>
      </c>
      <c r="C4" s="5" t="s">
        <v>21</v>
      </c>
      <c r="D4" s="5" t="s">
        <v>24</v>
      </c>
      <c r="E4" s="6"/>
      <c r="F4" s="6"/>
      <c r="G4" s="6"/>
      <c r="H4" s="6"/>
      <c r="I4" s="42">
        <f>SUM(E4+F4+G4+H4)</f>
        <v>0</v>
      </c>
      <c r="J4" s="7"/>
      <c r="K4" s="58" t="s">
        <v>90</v>
      </c>
    </row>
    <row r="5" spans="1:12" x14ac:dyDescent="0.2">
      <c r="A5" s="6">
        <v>1.1000000000000001</v>
      </c>
      <c r="B5" s="17" t="s">
        <v>30</v>
      </c>
      <c r="C5" s="5" t="s">
        <v>21</v>
      </c>
      <c r="D5" s="5" t="s">
        <v>24</v>
      </c>
      <c r="E5" s="6"/>
      <c r="F5" s="6"/>
      <c r="G5" s="6"/>
      <c r="H5" s="6"/>
      <c r="I5" s="42">
        <f t="shared" ref="I5:I9" si="0">SUM(E5+F5+G5+H5)</f>
        <v>0</v>
      </c>
      <c r="J5" s="7"/>
      <c r="K5" s="58"/>
    </row>
    <row r="6" spans="1:12" x14ac:dyDescent="0.2">
      <c r="A6" s="6">
        <v>1.2</v>
      </c>
      <c r="B6" s="17" t="s">
        <v>32</v>
      </c>
      <c r="C6" s="5" t="s">
        <v>21</v>
      </c>
      <c r="D6" s="5" t="s">
        <v>24</v>
      </c>
      <c r="E6" s="6"/>
      <c r="F6" s="6"/>
      <c r="G6" s="6"/>
      <c r="H6" s="6"/>
      <c r="I6" s="42">
        <f>SUM(E6+F6+G6+H6)</f>
        <v>0</v>
      </c>
      <c r="J6" s="7"/>
      <c r="K6" s="58"/>
    </row>
    <row r="7" spans="1:12" x14ac:dyDescent="0.2">
      <c r="A7" s="6">
        <v>1.3</v>
      </c>
      <c r="B7" s="17" t="s">
        <v>31</v>
      </c>
      <c r="C7" s="5" t="s">
        <v>21</v>
      </c>
      <c r="D7" s="5" t="s">
        <v>24</v>
      </c>
      <c r="E7" s="6"/>
      <c r="F7" s="6"/>
      <c r="G7" s="6"/>
      <c r="H7" s="6"/>
      <c r="I7" s="42">
        <f t="shared" si="0"/>
        <v>0</v>
      </c>
      <c r="J7" s="7"/>
      <c r="K7" s="58"/>
    </row>
    <row r="8" spans="1:12" x14ac:dyDescent="0.2">
      <c r="A8" s="6">
        <v>2</v>
      </c>
      <c r="B8" s="11" t="s">
        <v>33</v>
      </c>
      <c r="C8" s="5" t="s">
        <v>21</v>
      </c>
      <c r="D8" s="5" t="s">
        <v>24</v>
      </c>
      <c r="E8" s="6"/>
      <c r="F8" s="6"/>
      <c r="G8" s="6"/>
      <c r="H8" s="6"/>
      <c r="I8" s="42">
        <f t="shared" si="0"/>
        <v>0</v>
      </c>
      <c r="J8" s="7"/>
      <c r="K8" s="58"/>
    </row>
    <row r="9" spans="1:12" x14ac:dyDescent="0.2">
      <c r="A9" s="6">
        <v>3</v>
      </c>
      <c r="B9" s="11" t="s">
        <v>17</v>
      </c>
      <c r="C9" s="5" t="s">
        <v>21</v>
      </c>
      <c r="D9" s="5" t="s">
        <v>24</v>
      </c>
      <c r="E9" s="6"/>
      <c r="F9" s="6"/>
      <c r="G9" s="6"/>
      <c r="H9" s="6"/>
      <c r="I9" s="42">
        <f t="shared" si="0"/>
        <v>0</v>
      </c>
      <c r="J9" s="7"/>
      <c r="K9" s="58"/>
    </row>
    <row r="10" spans="1:12" x14ac:dyDescent="0.2">
      <c r="A10" s="19">
        <v>4</v>
      </c>
      <c r="B10" s="11" t="s">
        <v>14</v>
      </c>
      <c r="C10" s="5" t="s">
        <v>21</v>
      </c>
      <c r="D10" s="5" t="s">
        <v>25</v>
      </c>
      <c r="E10" s="6"/>
      <c r="F10" s="6"/>
      <c r="G10" s="6"/>
      <c r="H10" s="6"/>
      <c r="I10" s="42">
        <f>SUM(E10+F10+G10+H10)</f>
        <v>0</v>
      </c>
      <c r="J10" s="8"/>
      <c r="K10" s="58"/>
    </row>
    <row r="11" spans="1:12" ht="25.5" x14ac:dyDescent="0.2">
      <c r="A11" s="19">
        <v>5</v>
      </c>
      <c r="B11" s="11" t="s">
        <v>91</v>
      </c>
      <c r="C11" s="5" t="s">
        <v>34</v>
      </c>
      <c r="D11" s="5" t="s">
        <v>25</v>
      </c>
      <c r="E11" s="6">
        <v>0</v>
      </c>
      <c r="F11" s="6">
        <v>0</v>
      </c>
      <c r="G11" s="6">
        <v>0</v>
      </c>
      <c r="H11" s="6">
        <v>0</v>
      </c>
      <c r="I11" s="46">
        <f>AVERAGE(E11:H11)</f>
        <v>0</v>
      </c>
      <c r="J11" s="37"/>
      <c r="K11" s="58"/>
    </row>
    <row r="12" spans="1:12" x14ac:dyDescent="0.2">
      <c r="A12" s="19">
        <v>6</v>
      </c>
      <c r="B12" s="14" t="s">
        <v>19</v>
      </c>
      <c r="C12" s="5" t="s">
        <v>35</v>
      </c>
      <c r="D12" s="5" t="s">
        <v>25</v>
      </c>
      <c r="E12" s="36">
        <v>0</v>
      </c>
      <c r="F12" s="36">
        <v>0</v>
      </c>
      <c r="G12" s="36">
        <v>0</v>
      </c>
      <c r="H12" s="36">
        <v>0</v>
      </c>
      <c r="I12" s="47">
        <f>AVERAGE(E12:H12)</f>
        <v>0</v>
      </c>
      <c r="J12" s="37"/>
      <c r="K12" s="58"/>
    </row>
    <row r="13" spans="1:12" ht="25.5" x14ac:dyDescent="0.2">
      <c r="A13" s="19">
        <v>7</v>
      </c>
      <c r="B13" s="11" t="s">
        <v>28</v>
      </c>
      <c r="C13" s="5" t="s">
        <v>35</v>
      </c>
      <c r="D13" s="5" t="s">
        <v>25</v>
      </c>
      <c r="E13" s="36">
        <v>0</v>
      </c>
      <c r="F13" s="36">
        <v>0</v>
      </c>
      <c r="G13" s="36">
        <v>0</v>
      </c>
      <c r="H13" s="36">
        <v>0</v>
      </c>
      <c r="I13" s="47">
        <f>AVERAGE(E13:H13)</f>
        <v>0</v>
      </c>
      <c r="J13" s="37"/>
      <c r="K13" s="58"/>
    </row>
    <row r="14" spans="1:12" x14ac:dyDescent="0.2">
      <c r="A14" s="19">
        <v>8</v>
      </c>
      <c r="B14" s="18" t="s">
        <v>29</v>
      </c>
      <c r="C14" s="5" t="s">
        <v>35</v>
      </c>
      <c r="D14" s="5" t="s">
        <v>25</v>
      </c>
      <c r="E14" s="36">
        <v>0</v>
      </c>
      <c r="F14" s="36">
        <v>0</v>
      </c>
      <c r="G14" s="36">
        <v>0</v>
      </c>
      <c r="H14" s="36">
        <v>0</v>
      </c>
      <c r="I14" s="45">
        <f>AVERAGE(E14:H14)</f>
        <v>0</v>
      </c>
      <c r="J14" s="37"/>
      <c r="K14" s="58"/>
    </row>
    <row r="15" spans="1:12" ht="25.5" x14ac:dyDescent="0.2">
      <c r="A15" s="19">
        <v>9</v>
      </c>
      <c r="B15" s="15" t="s">
        <v>82</v>
      </c>
      <c r="C15" s="5" t="s">
        <v>21</v>
      </c>
      <c r="D15" s="5" t="s">
        <v>25</v>
      </c>
      <c r="E15" s="6"/>
      <c r="F15" s="6"/>
      <c r="G15" s="6"/>
      <c r="H15" s="6"/>
      <c r="I15" s="42">
        <f>SUM(E15+F15+G15+H15)</f>
        <v>0</v>
      </c>
      <c r="J15" s="7"/>
      <c r="K15" s="58"/>
    </row>
    <row r="16" spans="1:12" ht="15" x14ac:dyDescent="0.2">
      <c r="B16" s="12"/>
      <c r="K16" s="10"/>
      <c r="L16" s="9"/>
    </row>
    <row r="17" spans="1:12" ht="15" x14ac:dyDescent="0.2">
      <c r="A17" s="59" t="s">
        <v>6</v>
      </c>
      <c r="B17" s="59"/>
      <c r="C17" s="59"/>
      <c r="D17" s="59"/>
      <c r="E17" s="59"/>
      <c r="F17" s="59"/>
      <c r="G17" s="59"/>
      <c r="H17" s="59"/>
      <c r="I17" s="59"/>
      <c r="J17" s="59"/>
      <c r="K17" s="10"/>
      <c r="L17" s="9"/>
    </row>
    <row r="18" spans="1:12" ht="29.25" customHeight="1" x14ac:dyDescent="0.2">
      <c r="A18" s="19">
        <v>10</v>
      </c>
      <c r="B18" s="13" t="s">
        <v>92</v>
      </c>
      <c r="C18" s="5" t="s">
        <v>34</v>
      </c>
      <c r="D18" s="5" t="s">
        <v>25</v>
      </c>
      <c r="E18" s="6"/>
      <c r="F18" s="6"/>
      <c r="G18" s="6"/>
      <c r="H18" s="6"/>
      <c r="I18" s="42">
        <f>SUM(E18+F18+G18+H18)</f>
        <v>0</v>
      </c>
      <c r="J18" s="8"/>
      <c r="K18" s="58" t="s">
        <v>89</v>
      </c>
      <c r="L18" s="9"/>
    </row>
    <row r="19" spans="1:12" ht="15" x14ac:dyDescent="0.2">
      <c r="A19" s="19">
        <v>10.1</v>
      </c>
      <c r="B19" s="14" t="s">
        <v>97</v>
      </c>
      <c r="C19" s="5" t="s">
        <v>34</v>
      </c>
      <c r="D19" s="5" t="s">
        <v>25</v>
      </c>
      <c r="E19" s="6"/>
      <c r="F19" s="6"/>
      <c r="G19" s="6"/>
      <c r="H19" s="6"/>
      <c r="I19" s="42">
        <f t="shared" ref="I19" si="1">SUM(E19+F19+G19+H19)</f>
        <v>0</v>
      </c>
      <c r="J19" s="8"/>
      <c r="K19" s="58"/>
      <c r="L19" s="9"/>
    </row>
    <row r="20" spans="1:12" ht="25.5" x14ac:dyDescent="0.2">
      <c r="A20" s="19">
        <v>11</v>
      </c>
      <c r="B20" s="15" t="s">
        <v>37</v>
      </c>
      <c r="C20" s="5" t="s">
        <v>35</v>
      </c>
      <c r="D20" s="5" t="s">
        <v>25</v>
      </c>
      <c r="E20" s="36">
        <v>0</v>
      </c>
      <c r="F20" s="36">
        <v>0</v>
      </c>
      <c r="G20" s="36">
        <v>0</v>
      </c>
      <c r="H20" s="36">
        <v>0</v>
      </c>
      <c r="I20" s="45">
        <f>AVERAGE(E20:H20)</f>
        <v>0</v>
      </c>
      <c r="J20" s="8"/>
      <c r="K20" s="58"/>
      <c r="L20" s="9"/>
    </row>
    <row r="21" spans="1:12" ht="15" x14ac:dyDescent="0.2">
      <c r="A21" s="19">
        <v>12</v>
      </c>
      <c r="B21" s="15" t="s">
        <v>27</v>
      </c>
      <c r="C21" s="5" t="s">
        <v>35</v>
      </c>
      <c r="D21" s="5" t="s">
        <v>25</v>
      </c>
      <c r="E21" s="36">
        <v>0</v>
      </c>
      <c r="F21" s="36">
        <v>0</v>
      </c>
      <c r="G21" s="36">
        <v>0</v>
      </c>
      <c r="H21" s="36">
        <v>0</v>
      </c>
      <c r="I21" s="45">
        <f>AVERAGE(E21:H21)</f>
        <v>0</v>
      </c>
      <c r="J21" s="8"/>
      <c r="K21" s="58"/>
      <c r="L21" s="9"/>
    </row>
    <row r="22" spans="1:12" ht="25.5" x14ac:dyDescent="0.2">
      <c r="A22" s="19">
        <v>13</v>
      </c>
      <c r="B22" s="15" t="s">
        <v>74</v>
      </c>
      <c r="C22" s="5" t="s">
        <v>21</v>
      </c>
      <c r="D22" s="5" t="s">
        <v>24</v>
      </c>
      <c r="E22" s="38" t="s">
        <v>38</v>
      </c>
      <c r="F22" s="38" t="s">
        <v>38</v>
      </c>
      <c r="G22" s="51"/>
      <c r="H22" s="53"/>
      <c r="I22" s="42">
        <f>SUM(G22)</f>
        <v>0</v>
      </c>
      <c r="J22" s="8"/>
      <c r="K22" s="58"/>
      <c r="L22" s="39"/>
    </row>
    <row r="23" spans="1:12" ht="25.5" x14ac:dyDescent="0.2">
      <c r="A23" s="19">
        <v>14</v>
      </c>
      <c r="B23" s="15" t="s">
        <v>36</v>
      </c>
      <c r="C23" s="5" t="s">
        <v>21</v>
      </c>
      <c r="D23" s="5" t="s">
        <v>24</v>
      </c>
      <c r="E23" s="38" t="s">
        <v>38</v>
      </c>
      <c r="F23" s="38" t="s">
        <v>38</v>
      </c>
      <c r="G23" s="51"/>
      <c r="H23" s="53"/>
      <c r="I23" s="42">
        <f>SUM(G23)</f>
        <v>0</v>
      </c>
      <c r="J23" s="7"/>
      <c r="K23" s="58"/>
      <c r="L23" s="9"/>
    </row>
    <row r="24" spans="1:12" ht="15" x14ac:dyDescent="0.2">
      <c r="B24" s="12"/>
      <c r="K24" s="10"/>
      <c r="L24" s="9"/>
    </row>
    <row r="25" spans="1:12" ht="15" x14ac:dyDescent="0.2">
      <c r="A25" s="59" t="s">
        <v>7</v>
      </c>
      <c r="B25" s="59"/>
      <c r="C25" s="59"/>
      <c r="D25" s="59"/>
      <c r="E25" s="59"/>
      <c r="F25" s="59"/>
      <c r="G25" s="59"/>
      <c r="H25" s="59"/>
      <c r="I25" s="59"/>
      <c r="J25" s="59"/>
      <c r="K25" s="10"/>
      <c r="L25" s="9"/>
    </row>
    <row r="26" spans="1:12" ht="25.5" x14ac:dyDescent="0.2">
      <c r="A26" s="6">
        <v>15</v>
      </c>
      <c r="B26" s="4" t="s">
        <v>93</v>
      </c>
      <c r="C26" s="5" t="s">
        <v>4</v>
      </c>
      <c r="D26" s="5" t="s">
        <v>25</v>
      </c>
      <c r="E26" s="51" t="s">
        <v>38</v>
      </c>
      <c r="F26" s="52"/>
      <c r="G26" s="52"/>
      <c r="H26" s="52"/>
      <c r="I26" s="53"/>
      <c r="J26" s="7" t="s">
        <v>78</v>
      </c>
      <c r="K26" s="54" t="s">
        <v>88</v>
      </c>
      <c r="L26" s="9"/>
    </row>
    <row r="27" spans="1:12" ht="25.5" x14ac:dyDescent="0.2">
      <c r="A27" s="6">
        <v>16</v>
      </c>
      <c r="B27" s="11" t="s">
        <v>50</v>
      </c>
      <c r="C27" s="5" t="s">
        <v>21</v>
      </c>
      <c r="D27" s="5" t="s">
        <v>24</v>
      </c>
      <c r="E27" s="19"/>
      <c r="F27" s="19"/>
      <c r="G27" s="19"/>
      <c r="H27" s="19"/>
      <c r="I27" s="42">
        <f>SUM(E27:H27)</f>
        <v>0</v>
      </c>
      <c r="J27" s="7"/>
      <c r="K27" s="55"/>
      <c r="L27" s="9"/>
    </row>
    <row r="28" spans="1:12" ht="39" x14ac:dyDescent="0.25">
      <c r="A28" s="6">
        <v>16.100000000000001</v>
      </c>
      <c r="B28" s="17" t="s">
        <v>51</v>
      </c>
      <c r="C28" s="5" t="s">
        <v>21</v>
      </c>
      <c r="D28" s="5" t="s">
        <v>24</v>
      </c>
      <c r="E28" s="41"/>
      <c r="F28" s="41"/>
      <c r="G28" s="41"/>
      <c r="H28" s="41"/>
      <c r="I28" s="42">
        <f t="shared" ref="I28:I36" si="2">SUM(E28:H28)</f>
        <v>0</v>
      </c>
      <c r="J28" s="7" t="s">
        <v>40</v>
      </c>
      <c r="K28" s="55"/>
      <c r="L28" s="9"/>
    </row>
    <row r="29" spans="1:12" ht="15" x14ac:dyDescent="0.2">
      <c r="A29" s="6">
        <v>17</v>
      </c>
      <c r="B29" s="11" t="s">
        <v>41</v>
      </c>
      <c r="C29" s="5" t="s">
        <v>21</v>
      </c>
      <c r="D29" s="5" t="s">
        <v>24</v>
      </c>
      <c r="E29" s="19"/>
      <c r="F29" s="19"/>
      <c r="G29" s="19"/>
      <c r="H29" s="19"/>
      <c r="I29" s="42">
        <f t="shared" si="2"/>
        <v>0</v>
      </c>
      <c r="J29" s="7"/>
      <c r="K29" s="55"/>
      <c r="L29" s="9"/>
    </row>
    <row r="30" spans="1:12" ht="25.5" x14ac:dyDescent="0.2">
      <c r="A30" s="6">
        <v>17.100000000000001</v>
      </c>
      <c r="B30" s="17" t="s">
        <v>75</v>
      </c>
      <c r="C30" s="5" t="s">
        <v>34</v>
      </c>
      <c r="D30" s="5" t="s">
        <v>25</v>
      </c>
      <c r="E30" s="19">
        <v>0</v>
      </c>
      <c r="F30" s="19">
        <v>0</v>
      </c>
      <c r="G30" s="19">
        <v>0</v>
      </c>
      <c r="H30" s="19">
        <v>0</v>
      </c>
      <c r="I30" s="42">
        <f>AVERAGE(E30:H30)</f>
        <v>0</v>
      </c>
      <c r="J30" s="7"/>
      <c r="K30" s="55"/>
      <c r="L30" s="9"/>
    </row>
    <row r="31" spans="1:12" ht="25.5" x14ac:dyDescent="0.2">
      <c r="A31" s="6">
        <v>18</v>
      </c>
      <c r="B31" s="11" t="s">
        <v>8</v>
      </c>
      <c r="C31" s="5" t="s">
        <v>21</v>
      </c>
      <c r="D31" s="5" t="s">
        <v>24</v>
      </c>
      <c r="E31" s="19"/>
      <c r="F31" s="19"/>
      <c r="G31" s="19"/>
      <c r="H31" s="19"/>
      <c r="I31" s="42">
        <f t="shared" si="2"/>
        <v>0</v>
      </c>
      <c r="J31" s="7"/>
      <c r="K31" s="55"/>
      <c r="L31" s="9"/>
    </row>
    <row r="32" spans="1:12" ht="25.5" x14ac:dyDescent="0.2">
      <c r="A32" s="6">
        <v>18.100000000000001</v>
      </c>
      <c r="B32" s="14" t="s">
        <v>96</v>
      </c>
      <c r="C32" s="5" t="s">
        <v>21</v>
      </c>
      <c r="D32" s="5" t="s">
        <v>24</v>
      </c>
      <c r="E32" s="19" t="s">
        <v>38</v>
      </c>
      <c r="F32" s="19"/>
      <c r="G32" s="19" t="s">
        <v>39</v>
      </c>
      <c r="H32" s="19"/>
      <c r="I32" s="42">
        <f t="shared" si="2"/>
        <v>0</v>
      </c>
      <c r="J32" s="7"/>
      <c r="K32" s="55"/>
      <c r="L32" s="9"/>
    </row>
    <row r="33" spans="1:12" ht="25.5" x14ac:dyDescent="0.2">
      <c r="A33" s="6">
        <v>19</v>
      </c>
      <c r="B33" s="11" t="s">
        <v>76</v>
      </c>
      <c r="C33" s="5" t="s">
        <v>34</v>
      </c>
      <c r="D33" s="5" t="s">
        <v>25</v>
      </c>
      <c r="E33" s="19">
        <v>0</v>
      </c>
      <c r="F33" s="19">
        <v>0</v>
      </c>
      <c r="G33" s="19">
        <v>0</v>
      </c>
      <c r="H33" s="19">
        <v>0</v>
      </c>
      <c r="I33" s="42">
        <f>AVERAGE(E33:H33)</f>
        <v>0</v>
      </c>
      <c r="J33" s="7"/>
      <c r="K33" s="55"/>
      <c r="L33" s="9"/>
    </row>
    <row r="34" spans="1:12" ht="15.6" customHeight="1" x14ac:dyDescent="0.2">
      <c r="A34" s="6">
        <v>20</v>
      </c>
      <c r="B34" s="11" t="s">
        <v>77</v>
      </c>
      <c r="C34" s="5" t="s">
        <v>34</v>
      </c>
      <c r="D34" s="5" t="s">
        <v>25</v>
      </c>
      <c r="E34" s="19">
        <v>0</v>
      </c>
      <c r="F34" s="19">
        <v>0</v>
      </c>
      <c r="G34" s="19">
        <v>0</v>
      </c>
      <c r="H34" s="19">
        <v>0</v>
      </c>
      <c r="I34" s="42">
        <f>AVERAGE(E34:H34)</f>
        <v>0</v>
      </c>
      <c r="J34" s="7"/>
      <c r="K34" s="55"/>
      <c r="L34" s="9"/>
    </row>
    <row r="35" spans="1:12" ht="15" x14ac:dyDescent="0.2">
      <c r="A35" s="6">
        <v>20.100000000000001</v>
      </c>
      <c r="B35" s="17" t="s">
        <v>42</v>
      </c>
      <c r="C35" s="5" t="s">
        <v>21</v>
      </c>
      <c r="D35" s="5" t="s">
        <v>25</v>
      </c>
      <c r="E35" s="19"/>
      <c r="F35" s="19"/>
      <c r="G35" s="19"/>
      <c r="H35" s="19"/>
      <c r="I35" s="42">
        <f t="shared" si="2"/>
        <v>0</v>
      </c>
      <c r="J35" s="7"/>
      <c r="K35" s="55"/>
      <c r="L35" s="9"/>
    </row>
    <row r="36" spans="1:12" ht="25.5" x14ac:dyDescent="0.2">
      <c r="A36" s="6">
        <v>20.2</v>
      </c>
      <c r="B36" s="17" t="s">
        <v>43</v>
      </c>
      <c r="C36" s="5" t="s">
        <v>21</v>
      </c>
      <c r="D36" s="5" t="s">
        <v>25</v>
      </c>
      <c r="E36" s="19"/>
      <c r="F36" s="19"/>
      <c r="G36" s="19"/>
      <c r="H36" s="19"/>
      <c r="I36" s="42">
        <f t="shared" si="2"/>
        <v>0</v>
      </c>
      <c r="J36" s="7"/>
      <c r="K36" s="56"/>
      <c r="L36" s="9"/>
    </row>
    <row r="37" spans="1:12" ht="15" x14ac:dyDescent="0.2">
      <c r="B37" s="12"/>
      <c r="K37" s="9"/>
      <c r="L37" s="9"/>
    </row>
    <row r="38" spans="1:12" ht="15" x14ac:dyDescent="0.2">
      <c r="A38" s="61" t="s">
        <v>49</v>
      </c>
      <c r="B38" s="61"/>
      <c r="C38" s="61"/>
      <c r="D38" s="61"/>
      <c r="E38" s="61"/>
      <c r="F38" s="61"/>
      <c r="G38" s="61"/>
      <c r="H38" s="61"/>
      <c r="I38" s="61"/>
      <c r="J38" s="61"/>
      <c r="K38" s="9"/>
    </row>
    <row r="39" spans="1:12" ht="51" x14ac:dyDescent="0.2">
      <c r="A39" s="6">
        <v>21</v>
      </c>
      <c r="B39" s="14" t="s">
        <v>55</v>
      </c>
      <c r="C39" s="5" t="s">
        <v>4</v>
      </c>
      <c r="D39" s="5" t="s">
        <v>25</v>
      </c>
      <c r="E39" s="51" t="s">
        <v>83</v>
      </c>
      <c r="F39" s="52"/>
      <c r="G39" s="52"/>
      <c r="H39" s="52"/>
      <c r="I39" s="53"/>
      <c r="J39" s="7" t="s">
        <v>78</v>
      </c>
      <c r="K39" s="58" t="s">
        <v>87</v>
      </c>
    </row>
    <row r="40" spans="1:12" ht="25.5" x14ac:dyDescent="0.2">
      <c r="A40" s="6">
        <v>22</v>
      </c>
      <c r="B40" s="14" t="s">
        <v>54</v>
      </c>
      <c r="C40" s="5" t="s">
        <v>4</v>
      </c>
      <c r="D40" s="5" t="s">
        <v>25</v>
      </c>
      <c r="E40" s="51" t="s">
        <v>83</v>
      </c>
      <c r="F40" s="52"/>
      <c r="G40" s="52"/>
      <c r="H40" s="52"/>
      <c r="I40" s="53"/>
      <c r="J40" s="7" t="s">
        <v>78</v>
      </c>
      <c r="K40" s="58"/>
    </row>
    <row r="41" spans="1:12" ht="25.5" x14ac:dyDescent="0.2">
      <c r="A41" s="6">
        <v>23</v>
      </c>
      <c r="B41" s="14" t="s">
        <v>52</v>
      </c>
      <c r="C41" s="5" t="s">
        <v>4</v>
      </c>
      <c r="D41" s="5" t="s">
        <v>25</v>
      </c>
      <c r="E41" s="51" t="s">
        <v>83</v>
      </c>
      <c r="F41" s="52"/>
      <c r="G41" s="52"/>
      <c r="H41" s="52"/>
      <c r="I41" s="53"/>
      <c r="J41" s="7" t="s">
        <v>78</v>
      </c>
      <c r="K41" s="58"/>
    </row>
    <row r="42" spans="1:12" ht="15" x14ac:dyDescent="0.25">
      <c r="A42" s="6">
        <v>24</v>
      </c>
      <c r="B42" s="11" t="s">
        <v>9</v>
      </c>
      <c r="C42" s="5" t="s">
        <v>21</v>
      </c>
      <c r="D42" s="5" t="s">
        <v>25</v>
      </c>
      <c r="E42" s="41"/>
      <c r="F42" s="41"/>
      <c r="G42" s="41"/>
      <c r="H42" s="41"/>
      <c r="I42" s="42">
        <f>SUM(E42:H42)</f>
        <v>0</v>
      </c>
      <c r="J42" s="7"/>
      <c r="K42" s="58"/>
    </row>
    <row r="43" spans="1:12" ht="25.5" x14ac:dyDescent="0.2">
      <c r="A43" s="6">
        <v>25</v>
      </c>
      <c r="B43" s="11" t="s">
        <v>46</v>
      </c>
      <c r="C43" s="5" t="s">
        <v>44</v>
      </c>
      <c r="D43" s="5" t="s">
        <v>24</v>
      </c>
      <c r="E43" s="19"/>
      <c r="F43" s="19"/>
      <c r="G43" s="19"/>
      <c r="H43" s="19"/>
      <c r="I43" s="42">
        <f t="shared" ref="I43:I44" si="3">SUM(E43:H43)</f>
        <v>0</v>
      </c>
      <c r="J43" s="7"/>
      <c r="K43" s="58"/>
    </row>
    <row r="44" spans="1:12" ht="25.5" x14ac:dyDescent="0.2">
      <c r="A44" s="6">
        <v>26</v>
      </c>
      <c r="B44" s="11" t="s">
        <v>45</v>
      </c>
      <c r="C44" s="5" t="s">
        <v>44</v>
      </c>
      <c r="D44" s="5" t="s">
        <v>24</v>
      </c>
      <c r="E44" s="19"/>
      <c r="F44" s="19"/>
      <c r="G44" s="19"/>
      <c r="H44" s="19"/>
      <c r="I44" s="42">
        <f t="shared" si="3"/>
        <v>0</v>
      </c>
      <c r="J44" s="7"/>
      <c r="K44" s="58"/>
    </row>
    <row r="45" spans="1:12" ht="25.5" x14ac:dyDescent="0.2">
      <c r="A45" s="6">
        <v>27</v>
      </c>
      <c r="B45" s="14" t="s">
        <v>47</v>
      </c>
      <c r="C45" s="5" t="s">
        <v>4</v>
      </c>
      <c r="D45" s="5" t="s">
        <v>25</v>
      </c>
      <c r="E45" s="51" t="s">
        <v>83</v>
      </c>
      <c r="F45" s="52"/>
      <c r="G45" s="52"/>
      <c r="H45" s="52"/>
      <c r="I45" s="53"/>
      <c r="J45" s="7" t="s">
        <v>78</v>
      </c>
      <c r="K45" s="58"/>
    </row>
    <row r="46" spans="1:12" ht="38.25" x14ac:dyDescent="0.2">
      <c r="A46" s="6">
        <v>28</v>
      </c>
      <c r="B46" s="14" t="s">
        <v>53</v>
      </c>
      <c r="C46" s="5" t="s">
        <v>94</v>
      </c>
      <c r="D46" s="5" t="s">
        <v>25</v>
      </c>
      <c r="E46" s="51" t="s">
        <v>83</v>
      </c>
      <c r="F46" s="52"/>
      <c r="G46" s="52"/>
      <c r="H46" s="52"/>
      <c r="I46" s="53"/>
      <c r="J46" s="7" t="s">
        <v>48</v>
      </c>
      <c r="K46" s="58"/>
    </row>
    <row r="47" spans="1:12" ht="51" x14ac:dyDescent="0.2">
      <c r="A47" s="50">
        <v>29</v>
      </c>
      <c r="B47" s="14" t="s">
        <v>95</v>
      </c>
      <c r="C47" s="5" t="s">
        <v>35</v>
      </c>
      <c r="D47" s="5" t="s">
        <v>25</v>
      </c>
      <c r="E47" s="51" t="s">
        <v>84</v>
      </c>
      <c r="F47" s="52"/>
      <c r="G47" s="52"/>
      <c r="H47" s="53"/>
      <c r="I47" s="43"/>
      <c r="J47" s="7"/>
      <c r="K47" s="58"/>
    </row>
    <row r="48" spans="1:12" x14ac:dyDescent="0.2">
      <c r="A48" s="6">
        <v>29.1</v>
      </c>
      <c r="B48" s="40" t="s">
        <v>57</v>
      </c>
      <c r="C48" s="5" t="s">
        <v>2</v>
      </c>
      <c r="D48" s="5" t="s">
        <v>56</v>
      </c>
      <c r="E48" s="44">
        <v>0</v>
      </c>
      <c r="F48" s="44">
        <v>0</v>
      </c>
      <c r="G48" s="44">
        <v>0</v>
      </c>
      <c r="H48" s="44">
        <v>0</v>
      </c>
      <c r="I48" s="45">
        <f>AVERAGE(E48:H48)</f>
        <v>0</v>
      </c>
      <c r="J48" s="7"/>
      <c r="K48" s="58"/>
    </row>
    <row r="50" spans="1:10" ht="27" customHeight="1" x14ac:dyDescent="0.2">
      <c r="A50" s="57" t="s">
        <v>85</v>
      </c>
      <c r="B50" s="57"/>
      <c r="C50" s="57"/>
      <c r="D50" s="57"/>
      <c r="E50" s="57"/>
      <c r="F50" s="57"/>
      <c r="G50" s="57"/>
      <c r="H50" s="57"/>
      <c r="I50" s="57"/>
      <c r="J50" s="60"/>
    </row>
    <row r="51" spans="1:10" ht="29.1" customHeight="1" x14ac:dyDescent="0.2">
      <c r="A51" s="57" t="s">
        <v>86</v>
      </c>
      <c r="B51" s="57"/>
      <c r="C51" s="57"/>
      <c r="D51" s="57"/>
      <c r="E51" s="57"/>
      <c r="F51" s="57"/>
      <c r="G51" s="57"/>
      <c r="H51" s="57"/>
      <c r="I51" s="57"/>
      <c r="J51" s="57"/>
    </row>
    <row r="52" spans="1:10" x14ac:dyDescent="0.2">
      <c r="C52" s="1"/>
      <c r="D52" s="1"/>
    </row>
    <row r="53" spans="1:10" x14ac:dyDescent="0.2">
      <c r="C53" s="1"/>
      <c r="D53" s="1"/>
    </row>
    <row r="56" spans="1:10" x14ac:dyDescent="0.2">
      <c r="B56" s="20"/>
      <c r="C56" s="21"/>
      <c r="D56" s="21"/>
      <c r="E56" s="22"/>
      <c r="F56" s="22"/>
      <c r="G56" s="22"/>
      <c r="H56" s="22"/>
      <c r="I56" s="22"/>
    </row>
    <row r="57" spans="1:10" ht="18.75" x14ac:dyDescent="0.3">
      <c r="B57" s="23"/>
      <c r="C57" s="24"/>
      <c r="D57" s="25"/>
      <c r="E57" s="25"/>
      <c r="F57" s="26"/>
      <c r="G57" s="22"/>
      <c r="H57" s="22"/>
      <c r="I57" s="22"/>
    </row>
    <row r="58" spans="1:10" ht="15" x14ac:dyDescent="0.25">
      <c r="B58" s="27"/>
      <c r="C58" s="21"/>
      <c r="D58" s="22"/>
      <c r="E58" s="22"/>
      <c r="F58" s="28"/>
      <c r="G58" s="22"/>
      <c r="H58" s="22"/>
      <c r="I58" s="22"/>
    </row>
    <row r="59" spans="1:10" x14ac:dyDescent="0.2">
      <c r="B59" s="20"/>
      <c r="C59" s="21"/>
      <c r="D59" s="22"/>
      <c r="E59" s="22"/>
      <c r="F59" s="22"/>
      <c r="G59" s="22"/>
      <c r="H59" s="22"/>
      <c r="I59" s="22"/>
    </row>
    <row r="60" spans="1:10" x14ac:dyDescent="0.2">
      <c r="B60" s="20"/>
      <c r="C60" s="21"/>
      <c r="D60" s="22"/>
      <c r="E60" s="22"/>
      <c r="F60" s="22"/>
      <c r="G60" s="22"/>
      <c r="H60" s="22"/>
      <c r="I60" s="22"/>
    </row>
    <row r="61" spans="1:10" x14ac:dyDescent="0.2">
      <c r="B61" s="20"/>
      <c r="C61" s="21"/>
      <c r="D61" s="22"/>
      <c r="E61" s="22"/>
      <c r="F61" s="22"/>
      <c r="G61" s="22"/>
      <c r="H61" s="22"/>
      <c r="I61" s="22"/>
    </row>
    <row r="62" spans="1:10" x14ac:dyDescent="0.2">
      <c r="B62" s="20"/>
      <c r="C62" s="21"/>
      <c r="D62" s="22"/>
      <c r="E62" s="22"/>
      <c r="F62" s="22"/>
      <c r="G62" s="22"/>
      <c r="H62" s="22"/>
      <c r="I62" s="22"/>
    </row>
    <row r="63" spans="1:10" x14ac:dyDescent="0.2">
      <c r="B63" s="1"/>
      <c r="C63" s="1"/>
      <c r="D63" s="1"/>
    </row>
    <row r="64" spans="1:10" ht="15" x14ac:dyDescent="0.25">
      <c r="B64" s="1"/>
      <c r="C64" s="1"/>
      <c r="D64" s="1"/>
      <c r="F64"/>
      <c r="G64"/>
      <c r="H64"/>
      <c r="I64"/>
    </row>
    <row r="65" spans="2:4" x14ac:dyDescent="0.2">
      <c r="B65" s="1"/>
      <c r="C65" s="1"/>
      <c r="D65" s="1"/>
    </row>
    <row r="66" spans="2:4" x14ac:dyDescent="0.2">
      <c r="B66" s="1"/>
      <c r="C66" s="1"/>
      <c r="D66" s="1"/>
    </row>
    <row r="67" spans="2:4" x14ac:dyDescent="0.2">
      <c r="B67" s="1"/>
      <c r="C67" s="1"/>
      <c r="D67" s="1"/>
    </row>
    <row r="68" spans="2:4" x14ac:dyDescent="0.2">
      <c r="B68" s="1"/>
      <c r="C68" s="1"/>
      <c r="D68" s="1"/>
    </row>
    <row r="69" spans="2:4" x14ac:dyDescent="0.2">
      <c r="B69" s="1"/>
      <c r="C69" s="1"/>
      <c r="D69" s="1"/>
    </row>
    <row r="70" spans="2:4" x14ac:dyDescent="0.2">
      <c r="B70" s="1"/>
      <c r="C70" s="1"/>
      <c r="D70" s="1"/>
    </row>
    <row r="71" spans="2:4" x14ac:dyDescent="0.2">
      <c r="B71" s="1"/>
      <c r="C71" s="1"/>
      <c r="D71" s="1"/>
    </row>
    <row r="72" spans="2:4" x14ac:dyDescent="0.2">
      <c r="B72" s="1"/>
      <c r="C72" s="1"/>
      <c r="D72" s="1"/>
    </row>
    <row r="73" spans="2:4" x14ac:dyDescent="0.2">
      <c r="B73" s="1"/>
      <c r="C73" s="1"/>
      <c r="D73" s="1"/>
    </row>
    <row r="74" spans="2:4" x14ac:dyDescent="0.2">
      <c r="B74" s="1"/>
      <c r="C74" s="1"/>
      <c r="D74" s="1"/>
    </row>
    <row r="75" spans="2:4" x14ac:dyDescent="0.2">
      <c r="B75" s="1"/>
      <c r="C75" s="1"/>
      <c r="D75" s="1"/>
    </row>
    <row r="76" spans="2:4" x14ac:dyDescent="0.2">
      <c r="B76" s="1"/>
      <c r="C76" s="1"/>
      <c r="D76" s="1"/>
    </row>
    <row r="77" spans="2:4" x14ac:dyDescent="0.2">
      <c r="B77" s="1"/>
      <c r="C77" s="1"/>
      <c r="D77" s="1"/>
    </row>
    <row r="78" spans="2:4" x14ac:dyDescent="0.2">
      <c r="B78" s="1"/>
      <c r="C78" s="1"/>
      <c r="D78" s="1"/>
    </row>
    <row r="79" spans="2:4" x14ac:dyDescent="0.2">
      <c r="B79" s="1"/>
      <c r="C79" s="1"/>
      <c r="D79" s="1"/>
    </row>
    <row r="80" spans="2:4" x14ac:dyDescent="0.2">
      <c r="B80" s="1"/>
      <c r="C80" s="1"/>
      <c r="D80" s="1"/>
    </row>
    <row r="81" spans="2:4" x14ac:dyDescent="0.2">
      <c r="B81" s="1"/>
      <c r="C81" s="1"/>
      <c r="D81" s="1"/>
    </row>
    <row r="82" spans="2:4" x14ac:dyDescent="0.2">
      <c r="B82" s="1"/>
      <c r="C82" s="1"/>
      <c r="D82" s="1"/>
    </row>
    <row r="83" spans="2:4" x14ac:dyDescent="0.2">
      <c r="B83" s="1"/>
      <c r="C83" s="1"/>
      <c r="D83" s="1"/>
    </row>
    <row r="84" spans="2:4" x14ac:dyDescent="0.2">
      <c r="B84" s="1"/>
      <c r="C84" s="1"/>
      <c r="D84" s="1"/>
    </row>
    <row r="85" spans="2:4" x14ac:dyDescent="0.2">
      <c r="B85" s="1"/>
      <c r="C85" s="1"/>
      <c r="D85" s="1"/>
    </row>
    <row r="86" spans="2:4" x14ac:dyDescent="0.2">
      <c r="B86" s="1"/>
      <c r="D86" s="1"/>
    </row>
    <row r="87" spans="2:4" x14ac:dyDescent="0.2">
      <c r="B87" s="1"/>
      <c r="D87" s="1"/>
    </row>
  </sheetData>
  <mergeCells count="27">
    <mergeCell ref="A1:A2"/>
    <mergeCell ref="C1:C2"/>
    <mergeCell ref="D1:D2"/>
    <mergeCell ref="A3:J3"/>
    <mergeCell ref="J1:J2"/>
    <mergeCell ref="B1:B2"/>
    <mergeCell ref="E1:F1"/>
    <mergeCell ref="G1:H1"/>
    <mergeCell ref="I1:I2"/>
    <mergeCell ref="A51:J51"/>
    <mergeCell ref="K4:K15"/>
    <mergeCell ref="G22:H22"/>
    <mergeCell ref="G23:H23"/>
    <mergeCell ref="K18:K23"/>
    <mergeCell ref="A17:J17"/>
    <mergeCell ref="A25:J25"/>
    <mergeCell ref="A50:J50"/>
    <mergeCell ref="A38:J38"/>
    <mergeCell ref="K39:K48"/>
    <mergeCell ref="E47:H47"/>
    <mergeCell ref="E40:I40"/>
    <mergeCell ref="E41:I41"/>
    <mergeCell ref="E45:I45"/>
    <mergeCell ref="E46:I46"/>
    <mergeCell ref="E26:I26"/>
    <mergeCell ref="E39:I39"/>
    <mergeCell ref="K26:K36"/>
  </mergeCells>
  <pageMargins left="0.18356481481481482" right="0.7" top="0.75" bottom="0.75" header="0.3" footer="0.3"/>
  <pageSetup paperSize="9" scale="46" orientation="landscape" r:id="rId1"/>
  <headerFooter differentFirst="1">
    <oddHeader>&amp;L&amp;"-,Bold"&amp;16
KPIS TO TRACK AND EVALUATE GENDER-EQUALITY INTERVENTIONS</oddHeader>
    <firstHeader>&amp;L&amp;G&amp;C&amp;"-,Bold"&amp;14
KPIS TO TRACK AND EVALUATE GENDER-EQUALITY INTERVENTIONS</first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00101-D91D-4AA0-BEE4-8D9BB02ABF3C}">
  <sheetPr>
    <pageSetUpPr fitToPage="1"/>
  </sheetPr>
  <dimension ref="A1:J30"/>
  <sheetViews>
    <sheetView workbookViewId="0">
      <selection activeCell="B17" sqref="B17:C17"/>
    </sheetView>
  </sheetViews>
  <sheetFormatPr defaultColWidth="9.140625" defaultRowHeight="12.75" x14ac:dyDescent="0.2"/>
  <cols>
    <col min="1" max="1" width="3" style="1" customWidth="1"/>
    <col min="2" max="2" width="23.5703125" style="1" customWidth="1"/>
    <col min="3" max="3" width="52.28515625" style="1" customWidth="1"/>
    <col min="4" max="4" width="9.140625" style="3"/>
    <col min="5" max="16384" width="9.140625" style="1"/>
  </cols>
  <sheetData>
    <row r="1" spans="1:10" ht="15" customHeight="1" x14ac:dyDescent="0.25">
      <c r="A1" s="49" t="s">
        <v>26</v>
      </c>
      <c r="B1" s="49" t="s">
        <v>20</v>
      </c>
      <c r="C1" s="49" t="s">
        <v>69</v>
      </c>
      <c r="D1" s="49" t="s">
        <v>0</v>
      </c>
      <c r="E1" s="49" t="s">
        <v>1</v>
      </c>
    </row>
    <row r="2" spans="1:10" ht="15" customHeight="1" x14ac:dyDescent="0.25">
      <c r="A2" s="6"/>
      <c r="B2" s="29" t="s">
        <v>70</v>
      </c>
      <c r="C2" s="30"/>
      <c r="D2" s="30"/>
      <c r="E2" s="30"/>
    </row>
    <row r="3" spans="1:10" ht="15" customHeight="1" x14ac:dyDescent="0.2">
      <c r="A3" s="6"/>
      <c r="B3" s="69" t="s">
        <v>71</v>
      </c>
      <c r="C3" s="70"/>
      <c r="D3" s="31"/>
      <c r="E3" s="31"/>
    </row>
    <row r="4" spans="1:10" ht="15" customHeight="1" x14ac:dyDescent="0.2">
      <c r="A4" s="6">
        <v>1</v>
      </c>
      <c r="B4" s="6" t="s">
        <v>58</v>
      </c>
      <c r="C4" s="5"/>
      <c r="D4" s="6"/>
      <c r="E4" s="6"/>
    </row>
    <row r="5" spans="1:10" ht="15" customHeight="1" x14ac:dyDescent="0.2">
      <c r="A5" s="6">
        <v>2</v>
      </c>
      <c r="B5" s="6" t="s">
        <v>79</v>
      </c>
      <c r="C5" s="5"/>
      <c r="D5" s="6"/>
      <c r="E5" s="6"/>
    </row>
    <row r="6" spans="1:10" ht="15" customHeight="1" x14ac:dyDescent="0.2">
      <c r="A6" s="6">
        <v>3</v>
      </c>
      <c r="B6" s="6" t="s">
        <v>80</v>
      </c>
      <c r="C6" s="5"/>
      <c r="D6" s="6"/>
      <c r="E6" s="6"/>
    </row>
    <row r="7" spans="1:10" ht="15" customHeight="1" x14ac:dyDescent="0.2">
      <c r="A7" s="6">
        <v>4</v>
      </c>
      <c r="B7" s="6" t="s">
        <v>60</v>
      </c>
      <c r="C7" s="5"/>
      <c r="D7" s="6"/>
      <c r="E7" s="6"/>
    </row>
    <row r="8" spans="1:10" ht="15" customHeight="1" x14ac:dyDescent="0.2">
      <c r="A8" s="6"/>
      <c r="B8" s="6"/>
      <c r="C8" s="5"/>
      <c r="D8" s="6"/>
      <c r="E8" s="6"/>
    </row>
    <row r="9" spans="1:10" customFormat="1" ht="15" customHeight="1" x14ac:dyDescent="0.25">
      <c r="A9" s="32"/>
      <c r="B9" s="69" t="s">
        <v>3</v>
      </c>
      <c r="C9" s="70"/>
      <c r="D9" s="31"/>
      <c r="E9" s="31"/>
      <c r="F9" s="1"/>
      <c r="G9" s="1"/>
      <c r="H9" s="1"/>
      <c r="I9" s="1"/>
      <c r="J9" s="1"/>
    </row>
    <row r="10" spans="1:10" ht="15" customHeight="1" x14ac:dyDescent="0.2">
      <c r="A10" s="6">
        <v>5</v>
      </c>
      <c r="B10" s="33" t="s">
        <v>59</v>
      </c>
      <c r="C10" s="34"/>
      <c r="D10" s="6"/>
      <c r="E10" s="6"/>
    </row>
    <row r="11" spans="1:10" ht="15" customHeight="1" x14ac:dyDescent="0.2">
      <c r="A11" s="6"/>
      <c r="B11" s="6"/>
      <c r="C11" s="5"/>
      <c r="D11" s="6"/>
      <c r="E11" s="6"/>
    </row>
    <row r="12" spans="1:10" ht="15" customHeight="1" x14ac:dyDescent="0.2">
      <c r="A12" s="6"/>
      <c r="B12" s="69" t="s">
        <v>72</v>
      </c>
      <c r="C12" s="70"/>
      <c r="D12" s="31"/>
      <c r="E12" s="31"/>
    </row>
    <row r="13" spans="1:10" ht="15" customHeight="1" x14ac:dyDescent="0.2">
      <c r="A13" s="6">
        <v>6</v>
      </c>
      <c r="B13" s="6" t="s">
        <v>61</v>
      </c>
      <c r="C13" s="5"/>
      <c r="D13" s="6"/>
      <c r="E13" s="6"/>
    </row>
    <row r="14" spans="1:10" ht="15" customHeight="1" x14ac:dyDescent="0.2">
      <c r="A14" s="6">
        <v>7</v>
      </c>
      <c r="B14" s="6" t="s">
        <v>62</v>
      </c>
      <c r="C14" s="5"/>
      <c r="D14" s="6"/>
      <c r="E14" s="6"/>
    </row>
    <row r="15" spans="1:10" ht="15" customHeight="1" x14ac:dyDescent="0.2">
      <c r="A15" s="6">
        <v>8</v>
      </c>
      <c r="B15" s="6" t="s">
        <v>63</v>
      </c>
      <c r="C15" s="5"/>
      <c r="D15" s="6"/>
      <c r="E15" s="6"/>
    </row>
    <row r="16" spans="1:10" ht="15" customHeight="1" x14ac:dyDescent="0.2">
      <c r="A16" s="6"/>
      <c r="B16" s="6"/>
      <c r="C16" s="5"/>
      <c r="D16" s="6"/>
      <c r="E16" s="6"/>
    </row>
    <row r="17" spans="1:5" ht="15" customHeight="1" x14ac:dyDescent="0.2">
      <c r="A17" s="6"/>
      <c r="B17" s="71" t="s">
        <v>73</v>
      </c>
      <c r="C17" s="72"/>
      <c r="D17" s="31"/>
      <c r="E17" s="31"/>
    </row>
    <row r="18" spans="1:5" ht="15" customHeight="1" x14ac:dyDescent="0.2">
      <c r="A18" s="6">
        <v>9</v>
      </c>
      <c r="B18" s="6" t="s">
        <v>64</v>
      </c>
      <c r="C18" s="5"/>
      <c r="D18" s="6"/>
      <c r="E18" s="6"/>
    </row>
    <row r="19" spans="1:5" ht="15" customHeight="1" x14ac:dyDescent="0.2">
      <c r="A19" s="6">
        <v>9.1</v>
      </c>
      <c r="B19" s="35" t="s">
        <v>65</v>
      </c>
      <c r="C19" s="5"/>
      <c r="D19" s="6"/>
      <c r="E19" s="6"/>
    </row>
    <row r="20" spans="1:5" ht="15" customHeight="1" x14ac:dyDescent="0.2">
      <c r="A20" s="6">
        <v>10</v>
      </c>
      <c r="B20" s="6" t="s">
        <v>81</v>
      </c>
      <c r="C20" s="5"/>
      <c r="D20" s="6"/>
      <c r="E20" s="6"/>
    </row>
    <row r="21" spans="1:5" ht="15" customHeight="1" x14ac:dyDescent="0.2">
      <c r="A21" s="6">
        <v>11</v>
      </c>
      <c r="B21" s="35" t="s">
        <v>66</v>
      </c>
      <c r="C21" s="5"/>
      <c r="D21" s="6"/>
      <c r="E21" s="6"/>
    </row>
    <row r="22" spans="1:5" ht="15" customHeight="1" x14ac:dyDescent="0.2">
      <c r="A22" s="6">
        <v>11.1</v>
      </c>
      <c r="B22" s="6" t="s">
        <v>67</v>
      </c>
      <c r="C22" s="5"/>
      <c r="D22" s="6"/>
      <c r="E22" s="6"/>
    </row>
    <row r="23" spans="1:5" ht="15" customHeight="1" x14ac:dyDescent="0.2">
      <c r="A23" s="6">
        <v>12</v>
      </c>
      <c r="B23" s="35" t="s">
        <v>68</v>
      </c>
      <c r="C23" s="6"/>
      <c r="D23" s="6"/>
      <c r="E23" s="6"/>
    </row>
    <row r="27" spans="1:5" x14ac:dyDescent="0.2">
      <c r="C27" s="3"/>
    </row>
    <row r="29" spans="1:5" x14ac:dyDescent="0.2">
      <c r="B29" s="2"/>
    </row>
    <row r="30" spans="1:5" x14ac:dyDescent="0.2">
      <c r="B30" s="2"/>
    </row>
  </sheetData>
  <mergeCells count="4">
    <mergeCell ref="B3:C3"/>
    <mergeCell ref="B12:C12"/>
    <mergeCell ref="B9:C9"/>
    <mergeCell ref="B17:C17"/>
  </mergeCells>
  <pageMargins left="0.7" right="0.7" top="0.75" bottom="0.75" header="0.3" footer="0.3"/>
  <pageSetup paperSize="9"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Gender KPIs</vt:lpstr>
      <vt:lpstr>Survey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</dc:creator>
  <cp:lastModifiedBy>Elske Stevenson</cp:lastModifiedBy>
  <cp:lastPrinted>2019-02-08T09:46:01Z</cp:lastPrinted>
  <dcterms:created xsi:type="dcterms:W3CDTF">2018-10-25T08:22:22Z</dcterms:created>
  <dcterms:modified xsi:type="dcterms:W3CDTF">2019-02-12T08:51:37Z</dcterms:modified>
</cp:coreProperties>
</file>